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'Arkusz1'!$A$1:$D$46</definedName>
  </definedNames>
  <calcPr fullCalcOnLoad="1"/>
</workbook>
</file>

<file path=xl/sharedStrings.xml><?xml version="1.0" encoding="utf-8"?>
<sst xmlns="http://schemas.openxmlformats.org/spreadsheetml/2006/main" count="53" uniqueCount="53">
  <si>
    <t>Miejskie Przedszkole z OI Nr 3 Promyczek</t>
  </si>
  <si>
    <t xml:space="preserve">                                 Rachunek zysków i strat jednostki                                                                    (wariant porównawczy)                                            sporządzony na dzień  31 grudnia 2019 r.</t>
  </si>
  <si>
    <r>
      <t xml:space="preserve">Adresat                                                             </t>
    </r>
    <r>
      <rPr>
        <b/>
        <sz val="8"/>
        <rFont val="Times New Roman"/>
        <family val="1"/>
      </rPr>
      <t xml:space="preserve"> BURMISTRZ MIASTA                                SZCZYTNO</t>
    </r>
  </si>
  <si>
    <r>
      <t xml:space="preserve">Numer identyfikacyjny REGON                           </t>
    </r>
    <r>
      <rPr>
        <b/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</t>
    </r>
  </si>
  <si>
    <t>Stan na koniec roku poprzedniego</t>
  </si>
  <si>
    <t>Stan na koniec roku bieżącego</t>
  </si>
  <si>
    <t xml:space="preserve"> A. Przychody netto z podstawowej działalności operacyjnej</t>
  </si>
  <si>
    <t xml:space="preserve">      I. Przychody netto ze sprzedaży produktów</t>
  </si>
  <si>
    <t xml:space="preserve">      II. Zmiana stanu produktów (zwiększenie-wartość dodatnia, zmniejszenie-wartość ujemna)</t>
  </si>
  <si>
    <t xml:space="preserve">      III. Koszt wytworzenia produktów na własne potrzeby jednostki</t>
  </si>
  <si>
    <t xml:space="preserve">      IV. Przychody netto ze sprzedaży towarów i materiałów</t>
  </si>
  <si>
    <t xml:space="preserve">      V. Dotacje na finansowanie działalności podstawowej</t>
  </si>
  <si>
    <t xml:space="preserve">      VI. Przychody z tytułu dochodów budżetowych </t>
  </si>
  <si>
    <t xml:space="preserve"> B. Koszty działalności operacyjnej</t>
  </si>
  <si>
    <t xml:space="preserve">      I. Amortyzacja</t>
  </si>
  <si>
    <t xml:space="preserve">      II. Zużycie materiałów i energii</t>
  </si>
  <si>
    <t xml:space="preserve">      III. Usługi obce</t>
  </si>
  <si>
    <t xml:space="preserve">      IV. Podatki i opłaty</t>
  </si>
  <si>
    <t xml:space="preserve">      V. Wynagrodzenia</t>
  </si>
  <si>
    <t xml:space="preserve">      VI. Ubezpieczenia społeczne i inne świadczenia dla pracowników</t>
  </si>
  <si>
    <t xml:space="preserve">      VII. Pozostałe koszty rodzajowe</t>
  </si>
  <si>
    <t xml:space="preserve">      VIII. Wartość sprzedanych towarów i materiałów</t>
  </si>
  <si>
    <t xml:space="preserve">      IX. Inne świadczenia finansowane z budżetu</t>
  </si>
  <si>
    <t xml:space="preserve">      X. Pozostałe obciążenia</t>
  </si>
  <si>
    <t xml:space="preserve"> C. Zysk (strata) z działalności podstawowej (A - B)</t>
  </si>
  <si>
    <t xml:space="preserve"> D. Pozostałe przychody operacyjne</t>
  </si>
  <si>
    <t xml:space="preserve">      I. Zysk ze zbycia niefinansowych aktywów trwałych</t>
  </si>
  <si>
    <t xml:space="preserve">      II. Dotacje</t>
  </si>
  <si>
    <t xml:space="preserve">      III. Inne przychody operacyjne</t>
  </si>
  <si>
    <t xml:space="preserve"> E. Pozostałe koszty operacyjne</t>
  </si>
  <si>
    <t xml:space="preserve">      I. Koszty inwestycji finansowanych ze środków własnych samorządowych zakładów budżetowych i dochodów jednostek budżetowych gromadzonych na wydzielonym rachunku</t>
  </si>
  <si>
    <t xml:space="preserve">       II. Pozostałe koszty operacyjne</t>
  </si>
  <si>
    <t xml:space="preserve"> F. Zysk (strata) z działalności operacyjnej (C + D - E)</t>
  </si>
  <si>
    <t xml:space="preserve"> G. Przychody finansowe</t>
  </si>
  <si>
    <t xml:space="preserve">      I. Dywidendy i udziały w zyskach</t>
  </si>
  <si>
    <t xml:space="preserve">      II. Odsetki</t>
  </si>
  <si>
    <t xml:space="preserve">      III. Inne</t>
  </si>
  <si>
    <t xml:space="preserve"> H. Koszty finansowe</t>
  </si>
  <si>
    <t xml:space="preserve">      I. Odsetki</t>
  </si>
  <si>
    <t xml:space="preserve">      II. Inne</t>
  </si>
  <si>
    <t xml:space="preserve"> I. Zysk (strata) brutto  (F + G – H)</t>
  </si>
  <si>
    <t xml:space="preserve"> J. Podatek dochodowy</t>
  </si>
  <si>
    <t xml:space="preserve"> K. Pozostałe obowiązkowe zmniejszenia zysku (zwiększenia straty)</t>
  </si>
  <si>
    <t xml:space="preserve"> L. Zysk (strata) netto (I - J – K)</t>
  </si>
  <si>
    <t>Danuta Furczak</t>
  </si>
  <si>
    <t xml:space="preserve">2020.02.10                                              </t>
  </si>
  <si>
    <t>Jolanta Kojro</t>
  </si>
  <si>
    <t xml:space="preserve">         …………………………</t>
  </si>
  <si>
    <t xml:space="preserve">                                          </t>
  </si>
  <si>
    <t>…………………………</t>
  </si>
  <si>
    <t xml:space="preserve">                 (główny księgowy)</t>
  </si>
  <si>
    <t xml:space="preserve">                                                 (rok, miesiąc, dzień)</t>
  </si>
  <si>
    <t xml:space="preserve">        (kierownik jednostki)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</si>
</sst>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3">
    <font>
      <sz val="10"/>
      <name val="Arial CE"/>
      <family val="2"/>
    </font>
    <font>
      <sz val="10"/>
      <name val="Arial"/>
      <family val="0"/>
    </font>
    <font>
      <sz val="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vertical="top" wrapText="1"/>
    </xf>
    <xf numFmtId="164" fontId="7" fillId="0" borderId="3" xfId="0" applyFont="1" applyBorder="1" applyAlignment="1">
      <alignment vertical="top"/>
    </xf>
    <xf numFmtId="164" fontId="0" fillId="0" borderId="4" xfId="0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64" fontId="7" fillId="0" borderId="1" xfId="0" applyFont="1" applyBorder="1" applyAlignment="1">
      <alignment/>
    </xf>
    <xf numFmtId="165" fontId="10" fillId="0" borderId="1" xfId="0" applyNumberFormat="1" applyFont="1" applyFill="1" applyBorder="1" applyAlignment="1">
      <alignment/>
    </xf>
    <xf numFmtId="164" fontId="11" fillId="0" borderId="1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7" fillId="0" borderId="1" xfId="0" applyFont="1" applyBorder="1" applyAlignment="1">
      <alignment vertical="top" wrapText="1"/>
    </xf>
    <xf numFmtId="166" fontId="10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8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28">
      <selection activeCell="B44" sqref="B44"/>
    </sheetView>
  </sheetViews>
  <sheetFormatPr defaultColWidth="9.00390625" defaultRowHeight="12.75"/>
  <cols>
    <col min="1" max="1" width="21.25390625" style="0" customWidth="1"/>
    <col min="2" max="2" width="50.125" style="0" customWidth="1"/>
    <col min="3" max="4" width="12.875" style="0" customWidth="1"/>
  </cols>
  <sheetData>
    <row r="1" spans="1:4" ht="36.75" customHeight="1">
      <c r="A1" s="1" t="s">
        <v>0</v>
      </c>
      <c r="B1" s="2" t="s">
        <v>1</v>
      </c>
      <c r="C1" s="3" t="s">
        <v>2</v>
      </c>
      <c r="D1" s="3"/>
    </row>
    <row r="2" spans="1:4" ht="18.75" customHeight="1">
      <c r="A2" s="1" t="s">
        <v>3</v>
      </c>
      <c r="B2" s="2"/>
      <c r="C2" s="4"/>
      <c r="D2" s="4"/>
    </row>
    <row r="3" spans="1:4" ht="19.5" customHeight="1">
      <c r="A3" s="5"/>
      <c r="B3" s="5"/>
      <c r="C3" s="6" t="s">
        <v>4</v>
      </c>
      <c r="D3" s="6" t="s">
        <v>5</v>
      </c>
    </row>
    <row r="4" spans="1:4" ht="14.25">
      <c r="A4" s="7" t="s">
        <v>6</v>
      </c>
      <c r="B4" s="7"/>
      <c r="C4" s="8">
        <f>SUM(C5:C10)</f>
        <v>271515.81</v>
      </c>
      <c r="D4" s="9">
        <f>SUM(D5:D10)</f>
        <v>276436.86</v>
      </c>
    </row>
    <row r="5" spans="1:4" ht="14.25">
      <c r="A5" s="10" t="s">
        <v>7</v>
      </c>
      <c r="B5" s="10"/>
      <c r="C5" s="11">
        <v>174088</v>
      </c>
      <c r="D5" s="11">
        <v>180284.5</v>
      </c>
    </row>
    <row r="6" spans="1:4" ht="14.25">
      <c r="A6" s="10" t="s">
        <v>8</v>
      </c>
      <c r="B6" s="10"/>
      <c r="C6" s="12"/>
      <c r="D6" s="13"/>
    </row>
    <row r="7" spans="1:4" ht="14.25">
      <c r="A7" s="10" t="s">
        <v>9</v>
      </c>
      <c r="B7" s="10"/>
      <c r="C7" s="12"/>
      <c r="D7" s="13"/>
    </row>
    <row r="8" spans="1:4" ht="14.25">
      <c r="A8" s="10" t="s">
        <v>10</v>
      </c>
      <c r="B8" s="10"/>
      <c r="C8" s="12"/>
      <c r="D8" s="13"/>
    </row>
    <row r="9" spans="1:4" ht="14.25">
      <c r="A9" s="10" t="s">
        <v>11</v>
      </c>
      <c r="B9" s="10"/>
      <c r="C9" s="12"/>
      <c r="D9" s="13"/>
    </row>
    <row r="10" spans="1:4" ht="14.25">
      <c r="A10" s="10" t="s">
        <v>12</v>
      </c>
      <c r="B10" s="10"/>
      <c r="C10" s="11">
        <v>97427.81</v>
      </c>
      <c r="D10" s="11">
        <v>96152.36</v>
      </c>
    </row>
    <row r="11" spans="1:4" ht="14.25">
      <c r="A11" s="7" t="s">
        <v>13</v>
      </c>
      <c r="B11" s="7"/>
      <c r="C11" s="8">
        <f>SUM(C12:C21)</f>
        <v>1797551.1500000001</v>
      </c>
      <c r="D11" s="9">
        <f>SUM(D12:D21)</f>
        <v>1790536.6</v>
      </c>
    </row>
    <row r="12" spans="1:4" ht="14.25">
      <c r="A12" s="10" t="s">
        <v>14</v>
      </c>
      <c r="B12" s="10"/>
      <c r="C12" s="11">
        <v>1117.69</v>
      </c>
      <c r="D12" s="11">
        <v>1117.69</v>
      </c>
    </row>
    <row r="13" spans="1:4" ht="14.25">
      <c r="A13" s="10" t="s">
        <v>15</v>
      </c>
      <c r="B13" s="10"/>
      <c r="C13" s="11">
        <v>285102.77</v>
      </c>
      <c r="D13" s="11">
        <v>258447.14</v>
      </c>
    </row>
    <row r="14" spans="1:4" ht="14.25">
      <c r="A14" s="10" t="s">
        <v>16</v>
      </c>
      <c r="B14" s="10"/>
      <c r="C14" s="11">
        <v>18399.49</v>
      </c>
      <c r="D14" s="11">
        <v>36377.56</v>
      </c>
    </row>
    <row r="15" spans="1:4" ht="14.25">
      <c r="A15" s="10" t="s">
        <v>17</v>
      </c>
      <c r="B15" s="10"/>
      <c r="C15" s="11">
        <v>482</v>
      </c>
      <c r="D15" s="11">
        <v>1162.2</v>
      </c>
    </row>
    <row r="16" spans="1:4" ht="14.25">
      <c r="A16" s="10" t="s">
        <v>18</v>
      </c>
      <c r="B16" s="10"/>
      <c r="C16" s="11">
        <v>1208899.84</v>
      </c>
      <c r="D16" s="11">
        <v>1201204.78</v>
      </c>
    </row>
    <row r="17" spans="1:4" ht="14.25">
      <c r="A17" s="10" t="s">
        <v>19</v>
      </c>
      <c r="B17" s="10"/>
      <c r="C17" s="11">
        <v>276906.84</v>
      </c>
      <c r="D17" s="11">
        <v>287652.38</v>
      </c>
    </row>
    <row r="18" spans="1:4" ht="14.25">
      <c r="A18" s="10" t="s">
        <v>20</v>
      </c>
      <c r="B18" s="10"/>
      <c r="C18" s="11">
        <v>6642.52</v>
      </c>
      <c r="D18" s="11">
        <v>4574.85</v>
      </c>
    </row>
    <row r="19" spans="1:4" ht="14.25">
      <c r="A19" s="10" t="s">
        <v>21</v>
      </c>
      <c r="B19" s="10"/>
      <c r="C19" s="13"/>
      <c r="D19" s="13"/>
    </row>
    <row r="20" spans="1:4" ht="14.25">
      <c r="A20" s="10" t="s">
        <v>22</v>
      </c>
      <c r="B20" s="10"/>
      <c r="C20" s="11"/>
      <c r="D20" s="11"/>
    </row>
    <row r="21" spans="1:4" ht="14.25">
      <c r="A21" s="10" t="s">
        <v>23</v>
      </c>
      <c r="B21" s="10"/>
      <c r="C21" s="11"/>
      <c r="D21" s="11"/>
    </row>
    <row r="22" spans="1:4" ht="14.25">
      <c r="A22" s="7" t="s">
        <v>24</v>
      </c>
      <c r="B22" s="7"/>
      <c r="C22" s="8">
        <f>SUM(C4-C11)</f>
        <v>-1526035.34</v>
      </c>
      <c r="D22" s="9">
        <f>SUM(D4-D11)</f>
        <v>-1514099.7400000002</v>
      </c>
    </row>
    <row r="23" spans="1:4" ht="14.25">
      <c r="A23" s="7" t="s">
        <v>25</v>
      </c>
      <c r="B23" s="7"/>
      <c r="C23" s="9">
        <f>SUM(C24:C26)</f>
        <v>0</v>
      </c>
      <c r="D23" s="9">
        <f>SUM(D24:D26)</f>
        <v>0</v>
      </c>
    </row>
    <row r="24" spans="1:4" ht="14.25">
      <c r="A24" s="10" t="s">
        <v>26</v>
      </c>
      <c r="B24" s="10"/>
      <c r="C24" s="12"/>
      <c r="D24" s="13"/>
    </row>
    <row r="25" spans="1:4" ht="14.25">
      <c r="A25" s="10" t="s">
        <v>27</v>
      </c>
      <c r="B25" s="10"/>
      <c r="C25" s="12"/>
      <c r="D25" s="13"/>
    </row>
    <row r="26" spans="1:4" ht="14.25">
      <c r="A26" s="10" t="s">
        <v>28</v>
      </c>
      <c r="B26" s="10"/>
      <c r="C26" s="11"/>
      <c r="D26" s="11"/>
    </row>
    <row r="27" spans="1:7" ht="14.25">
      <c r="A27" s="7" t="s">
        <v>29</v>
      </c>
      <c r="B27" s="7"/>
      <c r="C27" s="14">
        <f>SUM(C29:C29)</f>
        <v>0</v>
      </c>
      <c r="D27" s="15">
        <f>SUM(D29:D29)</f>
        <v>0</v>
      </c>
      <c r="F27" s="16"/>
      <c r="G27" s="16"/>
    </row>
    <row r="28" spans="1:7" ht="23.25" customHeight="1">
      <c r="A28" s="17" t="s">
        <v>30</v>
      </c>
      <c r="B28" s="17"/>
      <c r="C28" s="14"/>
      <c r="D28" s="15"/>
      <c r="F28" s="16"/>
      <c r="G28" s="16"/>
    </row>
    <row r="29" spans="1:7" ht="14.25">
      <c r="A29" s="10" t="s">
        <v>31</v>
      </c>
      <c r="B29" s="10"/>
      <c r="C29" s="18"/>
      <c r="D29" s="18"/>
      <c r="F29" s="16"/>
      <c r="G29" s="16"/>
    </row>
    <row r="30" spans="1:7" ht="14.25">
      <c r="A30" s="7" t="s">
        <v>32</v>
      </c>
      <c r="B30" s="7"/>
      <c r="C30" s="8">
        <f>SUM(C22+C23-C27)</f>
        <v>-1526035.34</v>
      </c>
      <c r="D30" s="9">
        <v>-1514099.74</v>
      </c>
      <c r="F30" s="16"/>
      <c r="G30" s="16"/>
    </row>
    <row r="31" spans="1:7" ht="14.25">
      <c r="A31" s="7" t="s">
        <v>33</v>
      </c>
      <c r="B31" s="7"/>
      <c r="C31" s="19">
        <f>SUM(C32:C34)</f>
        <v>7.05</v>
      </c>
      <c r="D31" s="9">
        <f>SUM(D32:D34)</f>
        <v>8.44</v>
      </c>
      <c r="F31" s="16"/>
      <c r="G31" s="16"/>
    </row>
    <row r="32" spans="1:7" ht="14.25">
      <c r="A32" s="10" t="s">
        <v>34</v>
      </c>
      <c r="B32" s="10"/>
      <c r="C32" s="12"/>
      <c r="D32" s="13"/>
      <c r="F32" s="16"/>
      <c r="G32" s="16"/>
    </row>
    <row r="33" spans="1:7" ht="14.25">
      <c r="A33" s="10" t="s">
        <v>35</v>
      </c>
      <c r="B33" s="10"/>
      <c r="C33" s="11">
        <v>7.05</v>
      </c>
      <c r="D33" s="11">
        <v>8.44</v>
      </c>
      <c r="F33" s="16"/>
      <c r="G33" s="16"/>
    </row>
    <row r="34" spans="1:7" ht="14.25">
      <c r="A34" s="10" t="s">
        <v>36</v>
      </c>
      <c r="B34" s="10"/>
      <c r="C34" s="12"/>
      <c r="D34" s="13"/>
      <c r="F34" s="16"/>
      <c r="G34" s="16"/>
    </row>
    <row r="35" spans="1:7" ht="14.25">
      <c r="A35" s="7" t="s">
        <v>37</v>
      </c>
      <c r="B35" s="7"/>
      <c r="C35" s="12"/>
      <c r="D35" s="13"/>
      <c r="F35" s="16"/>
      <c r="G35" s="16"/>
    </row>
    <row r="36" spans="1:7" ht="14.25">
      <c r="A36" s="10" t="s">
        <v>38</v>
      </c>
      <c r="B36" s="10"/>
      <c r="C36" s="12"/>
      <c r="D36" s="13"/>
      <c r="F36" s="16"/>
      <c r="G36" s="16"/>
    </row>
    <row r="37" spans="1:7" ht="14.25">
      <c r="A37" s="10" t="s">
        <v>39</v>
      </c>
      <c r="B37" s="10"/>
      <c r="C37" s="12"/>
      <c r="D37" s="13"/>
      <c r="F37" s="16"/>
      <c r="G37" s="16"/>
    </row>
    <row r="38" spans="1:7" ht="14.25">
      <c r="A38" s="7" t="s">
        <v>40</v>
      </c>
      <c r="B38" s="7"/>
      <c r="C38" s="9">
        <f>SUM(C30+C31-C35)</f>
        <v>-1526028.29</v>
      </c>
      <c r="D38" s="9">
        <f>SUM(D30+D31-D35)</f>
        <v>-1514091.3</v>
      </c>
      <c r="F38" s="16"/>
      <c r="G38" s="16"/>
    </row>
    <row r="39" spans="1:7" ht="14.25">
      <c r="A39" s="7" t="s">
        <v>41</v>
      </c>
      <c r="B39" s="7"/>
      <c r="C39" s="12"/>
      <c r="D39" s="13"/>
      <c r="F39" s="16"/>
      <c r="G39" s="16"/>
    </row>
    <row r="40" spans="1:7" ht="14.25">
      <c r="A40" s="7" t="s">
        <v>42</v>
      </c>
      <c r="B40" s="7"/>
      <c r="C40" s="12"/>
      <c r="D40" s="13"/>
      <c r="F40" s="16"/>
      <c r="G40" s="16"/>
    </row>
    <row r="41" spans="1:7" ht="14.25">
      <c r="A41" s="7" t="s">
        <v>43</v>
      </c>
      <c r="B41" s="7"/>
      <c r="C41" s="9">
        <f>SUM(C38-C39-C40)</f>
        <v>-1526028.29</v>
      </c>
      <c r="D41" s="9">
        <f>SUM(D38-D39-D40)</f>
        <v>-1514091.3</v>
      </c>
      <c r="F41" s="16"/>
      <c r="G41" s="16"/>
    </row>
    <row r="42" spans="1:7" ht="9.75" customHeight="1">
      <c r="A42" s="20"/>
      <c r="B42" s="20"/>
      <c r="C42" s="21"/>
      <c r="D42" s="21"/>
      <c r="F42" s="16"/>
      <c r="G42" s="16"/>
    </row>
    <row r="43" spans="1:4" ht="14.25">
      <c r="A43" s="22"/>
      <c r="B43" s="23"/>
      <c r="C43" s="23"/>
      <c r="D43" s="23"/>
    </row>
    <row r="44" spans="1:4" ht="14.25">
      <c r="A44" s="22" t="s">
        <v>44</v>
      </c>
      <c r="B44" s="24" t="s">
        <v>45</v>
      </c>
      <c r="C44" s="23" t="s">
        <v>46</v>
      </c>
      <c r="D44" s="23"/>
    </row>
    <row r="45" spans="1:4" ht="14.25">
      <c r="A45" s="23" t="s">
        <v>47</v>
      </c>
      <c r="B45" s="23" t="s">
        <v>48</v>
      </c>
      <c r="C45" s="22" t="s">
        <v>49</v>
      </c>
      <c r="D45" s="22"/>
    </row>
    <row r="46" spans="1:4" ht="14.25">
      <c r="A46" s="25" t="s">
        <v>50</v>
      </c>
      <c r="B46" s="25" t="s">
        <v>51</v>
      </c>
      <c r="C46" s="26" t="s">
        <v>52</v>
      </c>
      <c r="D46" s="26"/>
    </row>
    <row r="49" ht="14.25"/>
    <row r="52" ht="14.25"/>
    <row r="53" ht="14.25"/>
    <row r="54" ht="14.25"/>
    <row r="56" ht="14.25"/>
  </sheetData>
  <sheetProtection selectLockedCells="1" selectUnlockedCells="1"/>
  <mergeCells count="58">
    <mergeCell ref="B1:B2"/>
    <mergeCell ref="C1:D1"/>
    <mergeCell ref="C2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F41:G41"/>
    <mergeCell ref="C45:D45"/>
    <mergeCell ref="C46:D46"/>
  </mergeCells>
  <printOptions/>
  <pageMargins left="0.39375" right="0.27708333333333335" top="0.2638888888888889" bottom="0.1708333333333333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2020-01-16T13:01:23Z</cp:lastPrinted>
  <dcterms:created xsi:type="dcterms:W3CDTF">1997-02-26T13:46:56Z</dcterms:created>
  <dcterms:modified xsi:type="dcterms:W3CDTF">2020-02-03T13:01:35Z</dcterms:modified>
  <cp:category/>
  <cp:version/>
  <cp:contentType/>
  <cp:contentStatus/>
  <cp:revision>45</cp:revision>
</cp:coreProperties>
</file>